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<sst xmlns="http://schemas.openxmlformats.org/spreadsheetml/2006/main" count="53" uniqueCount="42">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</sst>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4">
    <numFmt numFmtId="164" formatCode="General"/>
    <numFmt numFmtId="165" formatCode="#,##0.00\ [$€-40C];[RED]\-#,##0.00\ [$€-40C]"/>
    <numFmt numFmtId="166" formatCode="DD/MM/YY"/>
    <numFmt numFmtId="167" formatCode="General"/>
  </numFmts>
  <fonts count="19">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
      <sz val="12"/>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5">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0" borderId="4" xfId="0" applyBorder="1" applyAlignment="1" applyProtection="1">
      <alignment horizontal="center" vertical="center" wrapText="1"/>
      <protection locked="0"/>
    </xf>
    <xf numFmtId="164" fontId="11" fillId="0" borderId="4" xfId="0" applyFont="1" applyBorder="1" applyAlignment="1" applyProtection="1">
      <alignment horizontal="center" vertical="center" wrapText="1"/>
      <protection hidden="1"/>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2"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3" fillId="0" borderId="10" xfId="0" applyFont="1" applyBorder="1" applyAlignment="1" applyProtection="1">
      <alignment horizontal="center" wrapText="1"/>
      <protection hidden="1"/>
    </xf>
    <xf numFmtId="164" fontId="13" fillId="0" borderId="0" xfId="0" applyFont="1" applyBorder="1" applyAlignment="1" applyProtection="1">
      <alignment horizontal="center" wrapText="1"/>
      <protection hidden="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16" fillId="0" borderId="0" xfId="0" applyFont="1" applyAlignment="1" applyProtection="1">
      <alignment vertical="center"/>
      <protection hidden="1"/>
    </xf>
    <xf numFmtId="164" fontId="15" fillId="0" borderId="5" xfId="0" applyFont="1" applyBorder="1" applyAlignment="1" applyProtection="1">
      <alignment horizontal="center" vertical="center"/>
      <protection hidden="1"/>
    </xf>
    <xf numFmtId="164" fontId="17"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8"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6"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80" zoomScaleSheetLayoutView="88" workbookViewId="0" topLeftCell="A1">
      <selection activeCell="O7" sqref="O7"/>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421875" style="1" customWidth="1"/>
    <col min="7" max="10" width="11.5742187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50.2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10" ht="34.5" customHeight="1">
      <c r="A7" s="9"/>
      <c r="B7" s="9"/>
      <c r="C7" s="10" t="s">
        <v>3</v>
      </c>
      <c r="D7" s="11" t="s">
        <v>18</v>
      </c>
      <c r="E7" s="12">
        <f aca="true" t="shared" si="0" ref="E7:E37">CONCATENATE(IF(H7&lt;&gt;0,H7&amp;" année(s), ",""),IF(I7&lt;&gt;0,I7&amp;" mois, ",""),IF(J7&lt;&gt;0,J7&amp;" jour(s) ",""))</f>
        <v>0</v>
      </c>
      <c r="F7" s="13"/>
      <c r="G7" s="1">
        <f aca="true" t="shared" si="1" ref="G7:G37">IF(C7="Oui",DATEDIF(A7,B7,"d"),0)</f>
        <v>0</v>
      </c>
      <c r="H7" s="1">
        <f aca="true" t="shared" si="2" ref="H7:H37">IF(C7="Oui",DATEDIF(A7,B7,"y"),0)</f>
        <v>0</v>
      </c>
      <c r="I7" s="1">
        <f aca="true" t="shared" si="3" ref="I7:I37">IF(C7="Oui",DATEDIF(A7,B7,"ym"),0)</f>
        <v>0</v>
      </c>
      <c r="J7" s="1">
        <f aca="true" t="shared" si="4" ref="J7:J37">IF(C7="Oui",DATEDIF(A7,B7,"md"),0)</f>
        <v>0</v>
      </c>
    </row>
    <row r="8" spans="1:10" ht="34.5" customHeight="1">
      <c r="A8" s="14"/>
      <c r="B8" s="14"/>
      <c r="C8" s="15"/>
      <c r="D8" s="16"/>
      <c r="E8" s="17">
        <f t="shared" si="0"/>
        <v>0</v>
      </c>
      <c r="F8" s="16"/>
      <c r="G8" s="1">
        <f t="shared" si="1"/>
        <v>0</v>
      </c>
      <c r="H8" s="1">
        <f t="shared" si="2"/>
        <v>0</v>
      </c>
      <c r="I8" s="1">
        <f t="shared" si="3"/>
        <v>0</v>
      </c>
      <c r="J8" s="1">
        <f t="shared" si="4"/>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4"/>
      <c r="B10" s="14"/>
      <c r="C10" s="15"/>
      <c r="D10" s="16"/>
      <c r="E10" s="17">
        <f t="shared" si="0"/>
        <v>0</v>
      </c>
      <c r="F10" s="16"/>
      <c r="G10" s="1">
        <f t="shared" si="1"/>
        <v>0</v>
      </c>
      <c r="H10" s="1">
        <f t="shared" si="2"/>
        <v>0</v>
      </c>
      <c r="I10" s="1">
        <f t="shared" si="3"/>
        <v>0</v>
      </c>
      <c r="J10" s="1">
        <f t="shared" si="4"/>
        <v>0</v>
      </c>
    </row>
    <row r="11" spans="1:10" ht="34.5" customHeight="1">
      <c r="A11" s="14"/>
      <c r="B11" s="14"/>
      <c r="C11" s="15"/>
      <c r="D11" s="16"/>
      <c r="E11" s="17">
        <f t="shared" si="0"/>
        <v>0</v>
      </c>
      <c r="F11" s="16"/>
      <c r="G11" s="1">
        <f t="shared" si="1"/>
        <v>0</v>
      </c>
      <c r="H11" s="1">
        <f t="shared" si="2"/>
        <v>0</v>
      </c>
      <c r="I11" s="1">
        <f t="shared" si="3"/>
        <v>0</v>
      </c>
      <c r="J11" s="1">
        <f t="shared" si="4"/>
        <v>0</v>
      </c>
    </row>
    <row r="12" spans="1:10" ht="34.5" customHeight="1">
      <c r="A12" s="14"/>
      <c r="B12" s="14"/>
      <c r="C12" s="15"/>
      <c r="D12" s="16"/>
      <c r="E12" s="17">
        <f t="shared" si="0"/>
        <v>0</v>
      </c>
      <c r="F12" s="16"/>
      <c r="G12" s="1">
        <f t="shared" si="1"/>
        <v>0</v>
      </c>
      <c r="H12" s="1">
        <f t="shared" si="2"/>
        <v>0</v>
      </c>
      <c r="I12" s="1">
        <f t="shared" si="3"/>
        <v>0</v>
      </c>
      <c r="J12" s="1">
        <f t="shared" si="4"/>
        <v>0</v>
      </c>
    </row>
    <row r="13" spans="1:10" ht="34.5" customHeight="1">
      <c r="A13" s="14"/>
      <c r="B13" s="14"/>
      <c r="C13" s="15"/>
      <c r="D13" s="16"/>
      <c r="E13" s="17">
        <f t="shared" si="0"/>
        <v>0</v>
      </c>
      <c r="F13" s="16"/>
      <c r="G13" s="1">
        <f t="shared" si="1"/>
        <v>0</v>
      </c>
      <c r="H13" s="1">
        <f t="shared" si="2"/>
        <v>0</v>
      </c>
      <c r="I13" s="1">
        <f t="shared" si="3"/>
        <v>0</v>
      </c>
      <c r="J13" s="1">
        <f t="shared" si="4"/>
        <v>0</v>
      </c>
    </row>
    <row r="14" spans="1:10" ht="34.5" customHeight="1">
      <c r="A14" s="14"/>
      <c r="B14" s="14"/>
      <c r="C14" s="15"/>
      <c r="D14" s="16"/>
      <c r="E14" s="17">
        <f t="shared" si="0"/>
        <v>0</v>
      </c>
      <c r="F14" s="16"/>
      <c r="G14" s="1">
        <f t="shared" si="1"/>
        <v>0</v>
      </c>
      <c r="H14" s="1">
        <f t="shared" si="2"/>
        <v>0</v>
      </c>
      <c r="I14" s="1">
        <f t="shared" si="3"/>
        <v>0</v>
      </c>
      <c r="J14" s="1">
        <f t="shared" si="4"/>
        <v>0</v>
      </c>
    </row>
    <row r="15" spans="1:10" ht="34.5" customHeight="1">
      <c r="A15" s="14"/>
      <c r="B15" s="14"/>
      <c r="C15" s="15"/>
      <c r="D15" s="16"/>
      <c r="E15" s="17">
        <f t="shared" si="0"/>
        <v>0</v>
      </c>
      <c r="F15" s="16"/>
      <c r="G15" s="1">
        <f t="shared" si="1"/>
        <v>0</v>
      </c>
      <c r="H15" s="1">
        <f t="shared" si="2"/>
        <v>0</v>
      </c>
      <c r="I15" s="1">
        <f t="shared" si="3"/>
        <v>0</v>
      </c>
      <c r="J15" s="1">
        <f t="shared" si="4"/>
        <v>0</v>
      </c>
    </row>
    <row r="16" spans="1:10" ht="34.5" customHeight="1">
      <c r="A16" s="14"/>
      <c r="B16" s="14"/>
      <c r="C16" s="15"/>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18"/>
      <c r="B38" s="18"/>
      <c r="C38" s="18"/>
      <c r="D38" s="19" t="s">
        <v>19</v>
      </c>
      <c r="E38" s="17">
        <f>CONCATENATE(IF(H39&lt;&gt;0,H39&amp;" année(s), ",""),IF(I39&lt;&gt;0,I39&amp;" mois, ",""),IF(J39&lt;&gt;0,J39&amp;" jour(s)",""))</f>
        <v>0</v>
      </c>
      <c r="F38" s="18"/>
      <c r="H38" s="1">
        <f>SUM(H7:H37)</f>
        <v>0</v>
      </c>
      <c r="I38" s="1">
        <f>SUM(I7:I37)+ROUNDDOWN(J38/30.4375,0)</f>
        <v>0</v>
      </c>
      <c r="J38" s="1">
        <f>SUM(J7:J37)</f>
        <v>0</v>
      </c>
    </row>
    <row r="39" spans="1:10" s="21" customFormat="1" ht="72.75" customHeight="1">
      <c r="A39" s="20" t="s">
        <v>20</v>
      </c>
      <c r="B39" s="20"/>
      <c r="C39" s="20"/>
      <c r="D39" s="20"/>
      <c r="E39" s="20"/>
      <c r="F39" s="20"/>
      <c r="H39" s="21">
        <f>H38+I40</f>
        <v>0</v>
      </c>
      <c r="I39" s="21">
        <f>MOD(I38,12)</f>
        <v>0</v>
      </c>
      <c r="J39" s="21">
        <f>ROUND(MOD(J38,30.4375),0)</f>
        <v>0</v>
      </c>
    </row>
    <row r="40" spans="1:10" ht="12.75">
      <c r="A40" s="22" t="s">
        <v>21</v>
      </c>
      <c r="B40" s="22"/>
      <c r="C40" s="22"/>
      <c r="D40" s="23" t="s">
        <v>22</v>
      </c>
      <c r="E40" s="23"/>
      <c r="F40" s="23"/>
      <c r="I40" s="1">
        <f>ROUNDDOWN(I38/12,0)</f>
        <v>0</v>
      </c>
      <c r="J40" s="1">
        <f>ROUNDDOWN(J38/30.4375,0)</f>
        <v>0</v>
      </c>
    </row>
    <row r="41" spans="1:6" ht="12.75">
      <c r="A41" s="22"/>
      <c r="B41" s="22"/>
      <c r="C41" s="22"/>
      <c r="D41" s="23"/>
      <c r="E41" s="23"/>
      <c r="F41" s="23"/>
    </row>
    <row r="42" spans="1:6" ht="12.75">
      <c r="A42" s="22"/>
      <c r="B42" s="22"/>
      <c r="C42" s="22"/>
      <c r="D42" s="23"/>
      <c r="E42" s="23"/>
      <c r="F42" s="23"/>
    </row>
    <row r="43" spans="1:6" ht="12.75">
      <c r="A43" s="22"/>
      <c r="B43" s="22"/>
      <c r="C43" s="22"/>
      <c r="D43" s="23"/>
      <c r="E43" s="23"/>
      <c r="F43" s="23"/>
    </row>
    <row r="44" spans="1:6" ht="12.75">
      <c r="A44" s="22"/>
      <c r="B44" s="22"/>
      <c r="C44" s="22"/>
      <c r="D44" s="23"/>
      <c r="E44" s="23"/>
      <c r="F44" s="23"/>
    </row>
    <row r="45" spans="1:6" ht="12.75">
      <c r="A45" s="22"/>
      <c r="B45" s="22"/>
      <c r="C45" s="22"/>
      <c r="D45" s="23"/>
      <c r="E45" s="23"/>
      <c r="F45" s="23"/>
    </row>
    <row r="46" spans="1:6" ht="12.75">
      <c r="A46" s="22"/>
      <c r="B46" s="22"/>
      <c r="C46" s="22"/>
      <c r="D46" s="23"/>
      <c r="E46" s="23"/>
      <c r="F46" s="23"/>
    </row>
    <row r="47" spans="1:6" ht="12.75">
      <c r="A47" s="22"/>
      <c r="B47" s="22"/>
      <c r="C47" s="22"/>
      <c r="D47" s="23"/>
      <c r="E47" s="23"/>
      <c r="F47" s="23"/>
    </row>
    <row r="48" spans="1:6" ht="12.75">
      <c r="A48" s="22"/>
      <c r="B48" s="22"/>
      <c r="C48" s="22"/>
      <c r="D48" s="23"/>
      <c r="E48" s="23"/>
      <c r="F48" s="23"/>
    </row>
    <row r="49" spans="1:6" ht="12.75">
      <c r="A49" s="22"/>
      <c r="B49" s="22"/>
      <c r="C49" s="22"/>
      <c r="D49" s="23"/>
      <c r="E49" s="23"/>
      <c r="F49" s="23"/>
    </row>
    <row r="50" spans="1:6" ht="12.75">
      <c r="A50" s="22"/>
      <c r="B50" s="22"/>
      <c r="C50" s="22"/>
      <c r="D50" s="23"/>
      <c r="E50" s="23"/>
      <c r="F50" s="23"/>
    </row>
    <row r="51" spans="1:6" ht="12.75">
      <c r="A51" s="22"/>
      <c r="B51" s="22"/>
      <c r="C51" s="22"/>
      <c r="D51" s="23"/>
      <c r="E51" s="23"/>
      <c r="F51" s="23"/>
    </row>
    <row r="52" spans="1:6" ht="17.25" customHeight="1">
      <c r="A52" s="24" t="s">
        <v>23</v>
      </c>
      <c r="B52" s="24"/>
      <c r="C52" s="24"/>
      <c r="D52" s="24"/>
      <c r="E52" s="24"/>
      <c r="F52" s="24"/>
    </row>
    <row r="53" ht="17.25">
      <c r="A53" s="25"/>
    </row>
    <row r="55" spans="1:6" ht="26.25">
      <c r="A55" s="26" t="s">
        <v>24</v>
      </c>
      <c r="B55" s="26"/>
      <c r="C55" s="26"/>
      <c r="D55" s="26"/>
      <c r="E55" s="26"/>
      <c r="F55" s="26"/>
    </row>
    <row r="56" spans="1:6" ht="17.25">
      <c r="A56" s="27"/>
      <c r="B56" s="28"/>
      <c r="C56" s="28"/>
      <c r="D56" s="28"/>
      <c r="E56" s="28"/>
      <c r="F56" s="28"/>
    </row>
    <row r="57" spans="1:6" ht="17.25">
      <c r="A57" s="29" t="s">
        <v>25</v>
      </c>
      <c r="B57" s="29"/>
      <c r="C57" s="29"/>
      <c r="D57" s="29"/>
      <c r="E57" s="29"/>
      <c r="F57" s="29"/>
    </row>
    <row r="58" spans="1:6" ht="90.75" customHeight="1">
      <c r="A58" s="30" t="s">
        <v>26</v>
      </c>
      <c r="B58" s="30"/>
      <c r="C58" s="30"/>
      <c r="D58" s="30"/>
      <c r="E58" s="30"/>
      <c r="F58" s="30"/>
    </row>
    <row r="59" spans="1:6" ht="17.25">
      <c r="A59" s="27"/>
      <c r="B59" s="28"/>
      <c r="C59" s="28"/>
      <c r="D59" s="28"/>
      <c r="E59" s="28"/>
      <c r="F59" s="28"/>
    </row>
    <row r="60" spans="1:6" ht="17.25">
      <c r="A60" s="29" t="s">
        <v>27</v>
      </c>
      <c r="B60" s="29"/>
      <c r="C60" s="29"/>
      <c r="D60" s="29"/>
      <c r="E60" s="29"/>
      <c r="F60" s="29"/>
    </row>
    <row r="61" spans="1:6" ht="15">
      <c r="A61" s="31" t="s">
        <v>2</v>
      </c>
      <c r="B61" s="32" t="s">
        <v>28</v>
      </c>
      <c r="C61" s="32"/>
      <c r="D61" s="32"/>
      <c r="E61" s="32"/>
      <c r="F61" s="32"/>
    </row>
    <row r="62" spans="1:6" ht="17.25">
      <c r="A62" s="27"/>
      <c r="B62" s="28"/>
      <c r="C62" s="28"/>
      <c r="D62" s="28"/>
      <c r="E62" s="28"/>
      <c r="F62" s="28"/>
    </row>
    <row r="63" spans="1:6" ht="17.25">
      <c r="A63" s="27"/>
      <c r="B63" s="28"/>
      <c r="C63" s="28"/>
      <c r="D63" s="28"/>
      <c r="E63" s="28"/>
      <c r="F63" s="28"/>
    </row>
    <row r="64" spans="1:6" ht="17.25">
      <c r="A64" s="33" t="s">
        <v>29</v>
      </c>
      <c r="B64" s="33"/>
      <c r="C64" s="33"/>
      <c r="D64" s="33"/>
      <c r="E64" s="33"/>
      <c r="F64" s="33"/>
    </row>
    <row r="65" spans="1:6" ht="15" customHeight="1">
      <c r="A65" s="34" t="s">
        <v>6</v>
      </c>
      <c r="B65" s="34"/>
      <c r="C65" s="35" t="s">
        <v>7</v>
      </c>
      <c r="D65" s="36" t="s">
        <v>8</v>
      </c>
      <c r="E65" s="35" t="s">
        <v>9</v>
      </c>
      <c r="F65" s="35" t="s">
        <v>10</v>
      </c>
    </row>
    <row r="66" spans="1:6" ht="39.75">
      <c r="A66" s="35" t="s">
        <v>11</v>
      </c>
      <c r="B66" s="35" t="s">
        <v>12</v>
      </c>
      <c r="C66" s="35"/>
      <c r="D66" s="37" t="s">
        <v>13</v>
      </c>
      <c r="E66" s="35"/>
      <c r="F66" s="35"/>
    </row>
    <row r="67" spans="1:6" s="40" customFormat="1" ht="89.25" customHeight="1">
      <c r="A67" s="38" t="s">
        <v>30</v>
      </c>
      <c r="B67" s="38"/>
      <c r="C67" s="39" t="s">
        <v>31</v>
      </c>
      <c r="D67" s="39" t="s">
        <v>32</v>
      </c>
      <c r="E67" s="39" t="s">
        <v>33</v>
      </c>
      <c r="F67" s="39" t="s">
        <v>34</v>
      </c>
    </row>
    <row r="68" spans="1:6" ht="12.75">
      <c r="A68" s="41" t="s">
        <v>35</v>
      </c>
      <c r="B68" s="41"/>
      <c r="C68" s="41"/>
      <c r="D68" s="41"/>
      <c r="E68" s="41"/>
      <c r="F68" s="41"/>
    </row>
    <row r="69" spans="1:6" ht="12.75">
      <c r="A69" s="41"/>
      <c r="B69" s="41"/>
      <c r="C69" s="41"/>
      <c r="D69" s="41"/>
      <c r="E69" s="41"/>
      <c r="F69" s="41"/>
    </row>
    <row r="70" spans="1:6" ht="12.75">
      <c r="A70" s="28"/>
      <c r="B70" s="28"/>
      <c r="C70" s="28"/>
      <c r="D70" s="42"/>
      <c r="E70" s="42"/>
      <c r="F70" s="28"/>
    </row>
    <row r="71" spans="1:6" ht="17.25">
      <c r="A71" s="29" t="s">
        <v>36</v>
      </c>
      <c r="B71" s="29"/>
      <c r="C71" s="29"/>
      <c r="D71" s="29"/>
      <c r="E71" s="29"/>
      <c r="F71" s="29"/>
    </row>
    <row r="72" spans="1:6" ht="15">
      <c r="A72" s="31" t="s">
        <v>18</v>
      </c>
      <c r="B72" s="43" t="s">
        <v>37</v>
      </c>
      <c r="C72" s="43"/>
      <c r="D72" s="43"/>
      <c r="E72" s="43"/>
      <c r="F72" s="43"/>
    </row>
    <row r="73" spans="1:7" ht="12.75">
      <c r="A73" s="42"/>
      <c r="B73" s="42"/>
      <c r="C73" s="42"/>
      <c r="D73" s="42"/>
      <c r="E73" s="42"/>
      <c r="F73" s="42"/>
      <c r="G73"/>
    </row>
    <row r="74" spans="1:7" ht="17.25">
      <c r="A74" s="29" t="s">
        <v>38</v>
      </c>
      <c r="B74" s="29"/>
      <c r="C74" s="29"/>
      <c r="D74" s="29"/>
      <c r="E74" s="29"/>
      <c r="F74" s="29"/>
      <c r="G74"/>
    </row>
    <row r="75" spans="1:7" ht="39.75" customHeight="1">
      <c r="A75" s="44" t="s">
        <v>39</v>
      </c>
      <c r="B75" s="44"/>
      <c r="C75" s="44"/>
      <c r="D75" s="44"/>
      <c r="E75" s="44"/>
      <c r="F75" s="44"/>
      <c r="G75"/>
    </row>
    <row r="76" spans="1:7" ht="12.75">
      <c r="A76" s="42"/>
      <c r="B76" s="42"/>
      <c r="C76" s="42"/>
      <c r="D76" s="42"/>
      <c r="E76" s="42"/>
      <c r="F76" s="42"/>
      <c r="G76"/>
    </row>
    <row r="77" spans="1:7" ht="17.25">
      <c r="A77" s="29" t="s">
        <v>40</v>
      </c>
      <c r="B77" s="29"/>
      <c r="C77" s="29"/>
      <c r="D77" s="29"/>
      <c r="E77" s="29"/>
      <c r="F77" s="29"/>
      <c r="G77"/>
    </row>
    <row r="78" spans="1:6" ht="52.5" customHeight="1">
      <c r="A78" s="44" t="s">
        <v>41</v>
      </c>
      <c r="B78" s="44"/>
      <c r="C78" s="44"/>
      <c r="D78" s="44"/>
      <c r="E78" s="44"/>
      <c r="F78" s="44"/>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2021-08-04T09:34:35Z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